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5120" windowHeight="73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<sst xmlns="http://schemas.openxmlformats.org/spreadsheetml/2006/main" count="43" uniqueCount="31">
  <si>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Lp.</t>
  </si>
  <si>
    <t>Asortyment</t>
  </si>
  <si>
    <t>J.m.</t>
  </si>
  <si>
    <t>Cena jedn. netto w PLN</t>
  </si>
  <si>
    <t>% VAT</t>
  </si>
  <si>
    <t>RAZEM:</t>
  </si>
  <si>
    <t xml:space="preserve">Ilość </t>
  </si>
  <si>
    <t>Wartość netto w PLN
(poz.5*poz.4)
-zaokrąglenie do dwóch miejsc po przecinku</t>
  </si>
  <si>
    <t>Cena jedn.               brutto w PLN
(poz.5 * (1+poz.7))
-zaokrąglenie do dwóch miejsc po przecinku</t>
  </si>
  <si>
    <t>Wartość  brutto        w PLN
(poz.8 * poz.4)</t>
  </si>
  <si>
    <t xml:space="preserve">Producent/           nr katalogowy </t>
  </si>
  <si>
    <t>FORMULARZ ASORTYMENTOWO-CENOWY</t>
  </si>
  <si>
    <t>szt.</t>
  </si>
  <si>
    <t>DOSTAWA AKCERORIÓW I URZĄDZEŃ PROTETYCZNYCH</t>
  </si>
  <si>
    <t>ZADANIE 3 - Akcesoria protetyczne</t>
  </si>
  <si>
    <t>Załącznik nr 3 do SIWZ</t>
  </si>
  <si>
    <t>Noże do gipsu, duży z bardzo twardej stali oprawiony w drewnianą rączkę. Z jednego końca nóż do cięcia gipsu, z drugiej zakończony wypustkiem służącym do otwierania puszek polimeryzacyjnych</t>
  </si>
  <si>
    <t xml:space="preserve">  szt.</t>
  </si>
  <si>
    <t>Łopatka do gipsu duża, metalowa</t>
  </si>
  <si>
    <t>Silikonowa miska do gipsu średnica 12,5cm wysokość 9cm</t>
  </si>
  <si>
    <t>Silikonowa miska do gipsu średnica 14cm wysokość 11cm</t>
  </si>
  <si>
    <t>Puszka do powielania modeli w silikonie</t>
  </si>
  <si>
    <t>Foremki do podstaw modeli gipsowych dla szczęki</t>
  </si>
  <si>
    <t>Foremki do podstaw modeli gipsowych dla żuchwy</t>
  </si>
  <si>
    <t xml:space="preserve">Kieliszek do adapty z moldyną </t>
  </si>
  <si>
    <t xml:space="preserve">Uchwyt do adapty </t>
  </si>
  <si>
    <t>Pierścień odlewniczy okrągły metalowy nr. 1</t>
  </si>
  <si>
    <t>Pierścień odlewniczy okrągły metalowy nr. 3</t>
  </si>
  <si>
    <t>Pierścień odlewniczy okrągły metalowy nr. 6</t>
  </si>
  <si>
    <t>Pierścień odlewniczy okrągły metalowy nr. 9</t>
  </si>
  <si>
    <t xml:space="preserve">Podstawka do pierścieni metalowych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</si>
</sst>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  <numFmt numFmtId="165" formatCode="&quot; &quot;#,##0.00&quot; zł &quot;;&quot;-&quot;#,##0.00&quot; zł &quot;;&quot; -&quot;#&quot; zł &quot;;@&quot; &quot;"/>
    <numFmt numFmtId="166" formatCode="#,##0.00&quot; zł&quot;"/>
    <numFmt numFmtId="167" formatCode="#,##0.00&quot; &quot;[$zł-415];[Red]&quot;-&quot;#,##0.00&quot; &quot;[$zł-415]"/>
  </numFmts>
  <fonts count="50">
    <font>
      <sz val="10"/>
      <color theme="1"/>
      <name val="Arial"/>
      <family val="2"/>
    </font>
    <font>
      <sz val="10"/>
      <color indexed="8"/>
      <name val="Courier New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sz val="12"/>
      <name val="Tahoma"/>
      <family val="2"/>
    </font>
    <font>
      <sz val="10"/>
      <color indexed="8"/>
      <name val="Arial"/>
      <family val="2"/>
    </font>
    <font>
      <sz val="10"/>
      <color indexed="9"/>
      <name val="Courier New"/>
      <family val="2"/>
    </font>
    <font>
      <sz val="10"/>
      <color indexed="62"/>
      <name val="Courier New"/>
      <family val="2"/>
    </font>
    <font>
      <b/>
      <sz val="10"/>
      <color indexed="63"/>
      <name val="Courier New"/>
      <family val="2"/>
    </font>
    <font>
      <sz val="10"/>
      <color indexed="17"/>
      <name val="Courier New"/>
      <family val="2"/>
    </font>
    <font>
      <b/>
      <i/>
      <sz val="16"/>
      <color indexed="8"/>
      <name val="Arial"/>
      <family val="2"/>
    </font>
    <font>
      <sz val="10"/>
      <color indexed="52"/>
      <name val="Courier New"/>
      <family val="2"/>
    </font>
    <font>
      <b/>
      <sz val="10"/>
      <color indexed="9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0"/>
      <name val="Courier New"/>
      <family val="2"/>
    </font>
    <font>
      <b/>
      <sz val="10"/>
      <color indexed="52"/>
      <name val="Courier New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Courier New"/>
      <family val="2"/>
    </font>
    <font>
      <i/>
      <sz val="10"/>
      <color indexed="23"/>
      <name val="Courier New"/>
      <family val="2"/>
    </font>
    <font>
      <sz val="10"/>
      <color indexed="10"/>
      <name val="Courier New"/>
      <family val="2"/>
    </font>
    <font>
      <b/>
      <sz val="18"/>
      <color indexed="56"/>
      <name val="Cambria"/>
      <family val="2"/>
    </font>
    <font>
      <sz val="10"/>
      <color indexed="20"/>
      <name val="Courier New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3F3F76"/>
      <name val="Courier New"/>
      <family val="2"/>
    </font>
    <font>
      <b/>
      <sz val="10"/>
      <color rgb="FF3F3F3F"/>
      <name val="Courier New"/>
      <family val="2"/>
    </font>
    <font>
      <sz val="10"/>
      <color rgb="FF006100"/>
      <name val="Courier New"/>
      <family val="2"/>
    </font>
    <font>
      <b/>
      <i/>
      <sz val="16"/>
      <color theme="1"/>
      <name val="Arial"/>
      <family val="2"/>
    </font>
    <font>
      <sz val="10"/>
      <color rgb="FFFA7D00"/>
      <name val="Courier New"/>
      <family val="2"/>
    </font>
    <font>
      <b/>
      <sz val="10"/>
      <color theme="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9C6500"/>
      <name val="Courier New"/>
      <family val="2"/>
    </font>
    <font>
      <b/>
      <sz val="10"/>
      <color rgb="FFFA7D00"/>
      <name val="Courier New"/>
      <family val="2"/>
    </font>
    <font>
      <b/>
      <i/>
      <u val="single"/>
      <sz val="10"/>
      <color theme="1"/>
      <name val="Arial"/>
      <family val="2"/>
    </font>
    <font>
      <b/>
      <sz val="10"/>
      <color theme="1"/>
      <name val="Courier New"/>
      <family val="2"/>
    </font>
    <font>
      <i/>
      <sz val="10"/>
      <color rgb="FF7F7F7F"/>
      <name val="Courier New"/>
      <family val="2"/>
    </font>
    <font>
      <sz val="10"/>
      <color rgb="FFFF0000"/>
      <name val="Courier New"/>
      <family val="2"/>
    </font>
    <font>
      <b/>
      <sz val="18"/>
      <color theme="3"/>
      <name val="Cambria"/>
      <family val="2"/>
    </font>
    <font>
      <sz val="10"/>
      <color rgb="FF9C0006"/>
      <name val="Courier New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 diagonalUp="1" diagonalDown="1"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0">
      <alignment/>
      <protection/>
    </xf>
    <xf numFmtId="167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164" fontId="48" fillId="0" borderId="12" xfId="0" applyNumberFormat="1" applyFont="1" applyBorder="1" applyAlignment="1">
      <alignment horizontal="center" vertical="center"/>
    </xf>
    <xf numFmtId="165" fontId="48" fillId="34" borderId="13" xfId="0" applyNumberFormat="1" applyFont="1" applyFill="1" applyBorder="1" applyAlignment="1">
      <alignment horizontal="right"/>
    </xf>
    <xf numFmtId="4" fontId="48" fillId="34" borderId="13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9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8" fillId="0" borderId="12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9">
      <selection activeCell="B28" sqref="B28"/>
    </sheetView>
  </sheetViews>
  <sheetFormatPr defaultColWidth="9.140625" defaultRowHeight="12.75"/>
  <cols>
    <col min="1" max="1" width="4.140625" style="1" customWidth="1"/>
    <col min="2" max="2" width="42.140625" style="1" customWidth="1"/>
    <col min="3" max="3" width="19.421875" style="1" customWidth="1"/>
    <col min="4" max="4" width="10.140625" style="1" customWidth="1"/>
    <col min="5" max="6" width="15.28125" style="1" customWidth="1"/>
    <col min="7" max="7" width="12.00390625" style="1" customWidth="1"/>
    <col min="8" max="8" width="19.00390625" style="1" customWidth="1"/>
    <col min="9" max="9" width="18.8515625" style="1" customWidth="1"/>
    <col min="10" max="10" width="18.57421875" style="1" customWidth="1"/>
  </cols>
  <sheetData>
    <row r="1" spans="3:11" s="4" customFormat="1" ht="15">
      <c r="C1" s="5"/>
      <c r="D1" s="5"/>
      <c r="H1" s="30" t="s">
        <v>15</v>
      </c>
      <c r="I1" s="31"/>
      <c r="J1" s="31"/>
      <c r="K1" s="6"/>
    </row>
    <row r="2" spans="3:11" s="4" customFormat="1" ht="15" customHeight="1">
      <c r="C2" s="5"/>
      <c r="D2" s="5"/>
      <c r="H2" s="30"/>
      <c r="I2" s="30"/>
      <c r="J2" s="30"/>
      <c r="K2" s="12"/>
    </row>
    <row r="3" spans="3:4" s="4" customFormat="1" ht="20.25" customHeight="1" hidden="1">
      <c r="C3" s="5"/>
      <c r="D3" s="5"/>
    </row>
    <row r="4" spans="3:4" s="4" customFormat="1" ht="12.75" hidden="1">
      <c r="C4" s="5"/>
      <c r="D4" s="5"/>
    </row>
    <row r="5" spans="1:4" s="4" customFormat="1" ht="12.75" hidden="1">
      <c r="A5" s="7"/>
      <c r="B5" s="7"/>
      <c r="C5" s="5"/>
      <c r="D5" s="5"/>
    </row>
    <row r="6" spans="1:11" s="6" customFormat="1" ht="1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4" s="4" customFormat="1" ht="10.5" customHeight="1">
      <c r="A7" s="7"/>
      <c r="B7" s="7"/>
      <c r="C7" s="8"/>
      <c r="D7" s="5"/>
    </row>
    <row r="8" spans="1:4" s="4" customFormat="1" ht="12.75" hidden="1">
      <c r="A8" s="7"/>
      <c r="B8" s="7"/>
      <c r="C8" s="8"/>
      <c r="D8" s="5"/>
    </row>
    <row r="9" spans="1:4" s="4" customFormat="1" ht="12.75" hidden="1">
      <c r="A9" s="7"/>
      <c r="B9" s="7"/>
      <c r="C9" s="5"/>
      <c r="D9" s="5"/>
    </row>
    <row r="10" spans="1:12" s="9" customFormat="1" ht="15" customHeight="1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13"/>
      <c r="L10" s="13"/>
    </row>
    <row r="11" spans="1:4" s="4" customFormat="1" ht="15.75" customHeight="1">
      <c r="A11" s="7"/>
      <c r="B11" s="7"/>
      <c r="C11" s="5"/>
      <c r="D11" s="5"/>
    </row>
    <row r="12" spans="1:4" s="6" customFormat="1" ht="15.75" customHeight="1">
      <c r="A12" s="10" t="s">
        <v>14</v>
      </c>
      <c r="B12" s="10"/>
      <c r="C12" s="11"/>
      <c r="D12" s="11"/>
    </row>
    <row r="13" spans="1:10" ht="89.25">
      <c r="A13" s="2" t="s">
        <v>0</v>
      </c>
      <c r="B13" s="2" t="s">
        <v>1</v>
      </c>
      <c r="C13" s="2" t="s">
        <v>2</v>
      </c>
      <c r="D13" s="2" t="s">
        <v>6</v>
      </c>
      <c r="E13" s="2" t="s">
        <v>3</v>
      </c>
      <c r="F13" s="2" t="s">
        <v>7</v>
      </c>
      <c r="G13" s="2" t="s">
        <v>4</v>
      </c>
      <c r="H13" s="2" t="s">
        <v>8</v>
      </c>
      <c r="I13" s="2" t="s">
        <v>9</v>
      </c>
      <c r="J13" s="3" t="s">
        <v>10</v>
      </c>
    </row>
    <row r="14" spans="1:10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</row>
    <row r="15" spans="1:10" s="28" customFormat="1" ht="27.75" customHeight="1">
      <c r="A15" s="20">
        <v>1</v>
      </c>
      <c r="B15" s="21" t="s">
        <v>16</v>
      </c>
      <c r="C15" s="22" t="s">
        <v>17</v>
      </c>
      <c r="D15" s="22">
        <v>20</v>
      </c>
      <c r="E15" s="23"/>
      <c r="F15" s="23">
        <f>ROUND(D15*E15,2)</f>
        <v>0</v>
      </c>
      <c r="G15" s="24"/>
      <c r="H15" s="25">
        <f>ROUND(E15*(1+G15),2)</f>
        <v>0</v>
      </c>
      <c r="I15" s="26">
        <f>ROUND(H15*D15,2)</f>
        <v>0</v>
      </c>
      <c r="J15" s="27"/>
    </row>
    <row r="16" spans="1:10" s="28" customFormat="1" ht="27.75" customHeight="1">
      <c r="A16" s="20">
        <v>2</v>
      </c>
      <c r="B16" s="21" t="s">
        <v>18</v>
      </c>
      <c r="C16" s="22" t="s">
        <v>17</v>
      </c>
      <c r="D16" s="22">
        <v>20</v>
      </c>
      <c r="E16" s="23"/>
      <c r="F16" s="23">
        <f aca="true" t="shared" si="0" ref="F16:F28">ROUND(D16*E16,2)</f>
        <v>0</v>
      </c>
      <c r="G16" s="24"/>
      <c r="H16" s="25">
        <f aca="true" t="shared" si="1" ref="H16:H28">ROUND(E16*(1+G16),2)</f>
        <v>0</v>
      </c>
      <c r="I16" s="26">
        <f aca="true" t="shared" si="2" ref="I16:I28">ROUND(H16*D16,2)</f>
        <v>0</v>
      </c>
      <c r="J16" s="27"/>
    </row>
    <row r="17" spans="1:10" s="28" customFormat="1" ht="27.75" customHeight="1">
      <c r="A17" s="20">
        <v>3</v>
      </c>
      <c r="B17" s="21" t="s">
        <v>19</v>
      </c>
      <c r="C17" s="22" t="s">
        <v>12</v>
      </c>
      <c r="D17" s="22">
        <v>20</v>
      </c>
      <c r="E17" s="23"/>
      <c r="F17" s="23">
        <f t="shared" si="0"/>
        <v>0</v>
      </c>
      <c r="G17" s="24"/>
      <c r="H17" s="25">
        <f t="shared" si="1"/>
        <v>0</v>
      </c>
      <c r="I17" s="26">
        <f t="shared" si="2"/>
        <v>0</v>
      </c>
      <c r="J17" s="27"/>
    </row>
    <row r="18" spans="1:10" s="28" customFormat="1" ht="27.75" customHeight="1">
      <c r="A18" s="20">
        <v>4</v>
      </c>
      <c r="B18" s="21" t="s">
        <v>20</v>
      </c>
      <c r="C18" s="22" t="s">
        <v>12</v>
      </c>
      <c r="D18" s="22">
        <v>20</v>
      </c>
      <c r="E18" s="23"/>
      <c r="F18" s="23">
        <f t="shared" si="0"/>
        <v>0</v>
      </c>
      <c r="G18" s="24"/>
      <c r="H18" s="25">
        <f t="shared" si="1"/>
        <v>0</v>
      </c>
      <c r="I18" s="26">
        <f t="shared" si="2"/>
        <v>0</v>
      </c>
      <c r="J18" s="27"/>
    </row>
    <row r="19" spans="1:10" s="28" customFormat="1" ht="27.75" customHeight="1">
      <c r="A19" s="20">
        <v>5</v>
      </c>
      <c r="B19" s="21" t="s">
        <v>21</v>
      </c>
      <c r="C19" s="22" t="s">
        <v>12</v>
      </c>
      <c r="D19" s="22">
        <v>20</v>
      </c>
      <c r="E19" s="23"/>
      <c r="F19" s="23">
        <f t="shared" si="0"/>
        <v>0</v>
      </c>
      <c r="G19" s="24"/>
      <c r="H19" s="25">
        <f t="shared" si="1"/>
        <v>0</v>
      </c>
      <c r="I19" s="26">
        <f t="shared" si="2"/>
        <v>0</v>
      </c>
      <c r="J19" s="27"/>
    </row>
    <row r="20" spans="1:10" s="28" customFormat="1" ht="27.75" customHeight="1">
      <c r="A20" s="20">
        <v>6</v>
      </c>
      <c r="B20" s="21" t="s">
        <v>22</v>
      </c>
      <c r="C20" s="22" t="s">
        <v>12</v>
      </c>
      <c r="D20" s="22">
        <v>20</v>
      </c>
      <c r="E20" s="23"/>
      <c r="F20" s="23">
        <f t="shared" si="0"/>
        <v>0</v>
      </c>
      <c r="G20" s="24"/>
      <c r="H20" s="25">
        <f t="shared" si="1"/>
        <v>0</v>
      </c>
      <c r="I20" s="26">
        <f t="shared" si="2"/>
        <v>0</v>
      </c>
      <c r="J20" s="27"/>
    </row>
    <row r="21" spans="1:10" s="28" customFormat="1" ht="27.75" customHeight="1">
      <c r="A21" s="20">
        <v>7</v>
      </c>
      <c r="B21" s="21" t="s">
        <v>23</v>
      </c>
      <c r="C21" s="22" t="s">
        <v>12</v>
      </c>
      <c r="D21" s="22">
        <v>20</v>
      </c>
      <c r="E21" s="23"/>
      <c r="F21" s="23">
        <f t="shared" si="0"/>
        <v>0</v>
      </c>
      <c r="G21" s="24"/>
      <c r="H21" s="25">
        <f t="shared" si="1"/>
        <v>0</v>
      </c>
      <c r="I21" s="26">
        <f t="shared" si="2"/>
        <v>0</v>
      </c>
      <c r="J21" s="27"/>
    </row>
    <row r="22" spans="1:10" s="28" customFormat="1" ht="27.75" customHeight="1">
      <c r="A22" s="20">
        <v>8</v>
      </c>
      <c r="B22" s="21" t="s">
        <v>24</v>
      </c>
      <c r="C22" s="22" t="s">
        <v>12</v>
      </c>
      <c r="D22" s="22">
        <v>10</v>
      </c>
      <c r="E22" s="23"/>
      <c r="F22" s="23">
        <f t="shared" si="0"/>
        <v>0</v>
      </c>
      <c r="G22" s="24"/>
      <c r="H22" s="25">
        <f t="shared" si="1"/>
        <v>0</v>
      </c>
      <c r="I22" s="26">
        <f t="shared" si="2"/>
        <v>0</v>
      </c>
      <c r="J22" s="27"/>
    </row>
    <row r="23" spans="1:10" s="28" customFormat="1" ht="27.75" customHeight="1">
      <c r="A23" s="20">
        <v>9</v>
      </c>
      <c r="B23" s="21" t="s">
        <v>25</v>
      </c>
      <c r="C23" s="22" t="s">
        <v>12</v>
      </c>
      <c r="D23" s="22">
        <v>10</v>
      </c>
      <c r="E23" s="23"/>
      <c r="F23" s="23">
        <f t="shared" si="0"/>
        <v>0</v>
      </c>
      <c r="G23" s="24"/>
      <c r="H23" s="25">
        <f t="shared" si="1"/>
        <v>0</v>
      </c>
      <c r="I23" s="26">
        <f t="shared" si="2"/>
        <v>0</v>
      </c>
      <c r="J23" s="27"/>
    </row>
    <row r="24" spans="1:10" s="28" customFormat="1" ht="27.75" customHeight="1">
      <c r="A24" s="20">
        <v>10</v>
      </c>
      <c r="B24" s="21" t="s">
        <v>26</v>
      </c>
      <c r="C24" s="22" t="s">
        <v>12</v>
      </c>
      <c r="D24" s="22">
        <v>10</v>
      </c>
      <c r="E24" s="23"/>
      <c r="F24" s="23">
        <f t="shared" si="0"/>
        <v>0</v>
      </c>
      <c r="G24" s="24"/>
      <c r="H24" s="25">
        <f t="shared" si="1"/>
        <v>0</v>
      </c>
      <c r="I24" s="26">
        <f t="shared" si="2"/>
        <v>0</v>
      </c>
      <c r="J24" s="27"/>
    </row>
    <row r="25" spans="1:10" s="28" customFormat="1" ht="27.75" customHeight="1">
      <c r="A25" s="20">
        <v>11</v>
      </c>
      <c r="B25" s="21" t="s">
        <v>27</v>
      </c>
      <c r="C25" s="22" t="s">
        <v>12</v>
      </c>
      <c r="D25" s="22">
        <v>10</v>
      </c>
      <c r="E25" s="23"/>
      <c r="F25" s="23">
        <f t="shared" si="0"/>
        <v>0</v>
      </c>
      <c r="G25" s="24"/>
      <c r="H25" s="25">
        <f t="shared" si="1"/>
        <v>0</v>
      </c>
      <c r="I25" s="26">
        <f t="shared" si="2"/>
        <v>0</v>
      </c>
      <c r="J25" s="27"/>
    </row>
    <row r="26" spans="1:10" s="28" customFormat="1" ht="27.75" customHeight="1">
      <c r="A26" s="20">
        <v>12</v>
      </c>
      <c r="B26" s="21" t="s">
        <v>28</v>
      </c>
      <c r="C26" s="22" t="s">
        <v>12</v>
      </c>
      <c r="D26" s="22">
        <v>10</v>
      </c>
      <c r="E26" s="23"/>
      <c r="F26" s="23">
        <f t="shared" si="0"/>
        <v>0</v>
      </c>
      <c r="G26" s="24"/>
      <c r="H26" s="25">
        <f t="shared" si="1"/>
        <v>0</v>
      </c>
      <c r="I26" s="26">
        <f t="shared" si="2"/>
        <v>0</v>
      </c>
      <c r="J26" s="27"/>
    </row>
    <row r="27" spans="1:10" s="28" customFormat="1" ht="27.75" customHeight="1">
      <c r="A27" s="20">
        <v>13</v>
      </c>
      <c r="B27" s="21" t="s">
        <v>29</v>
      </c>
      <c r="C27" s="22" t="s">
        <v>12</v>
      </c>
      <c r="D27" s="22">
        <v>10</v>
      </c>
      <c r="E27" s="23"/>
      <c r="F27" s="23">
        <f t="shared" si="0"/>
        <v>0</v>
      </c>
      <c r="G27" s="24"/>
      <c r="H27" s="25">
        <f t="shared" si="1"/>
        <v>0</v>
      </c>
      <c r="I27" s="26">
        <f t="shared" si="2"/>
        <v>0</v>
      </c>
      <c r="J27" s="27"/>
    </row>
    <row r="28" spans="1:10" s="28" customFormat="1" ht="27.75" customHeight="1">
      <c r="A28" s="20">
        <v>14</v>
      </c>
      <c r="B28" s="21" t="s">
        <v>30</v>
      </c>
      <c r="C28" s="22" t="s">
        <v>12</v>
      </c>
      <c r="D28" s="22">
        <v>5</v>
      </c>
      <c r="E28" s="23"/>
      <c r="F28" s="23">
        <f t="shared" si="0"/>
        <v>0</v>
      </c>
      <c r="G28" s="24"/>
      <c r="H28" s="25">
        <f t="shared" si="1"/>
        <v>0</v>
      </c>
      <c r="I28" s="26">
        <f t="shared" si="2"/>
        <v>0</v>
      </c>
      <c r="J28" s="27"/>
    </row>
    <row r="29" spans="1:10" ht="12.75">
      <c r="A29" s="29" t="s">
        <v>5</v>
      </c>
      <c r="B29" s="29"/>
      <c r="C29" s="29"/>
      <c r="D29" s="29"/>
      <c r="E29" s="29"/>
      <c r="F29" s="16">
        <f>SUM(F15:F28)</f>
        <v>0</v>
      </c>
      <c r="G29" s="17"/>
      <c r="H29" s="18"/>
      <c r="I29" s="16">
        <f>SUM(I15:I28)</f>
        <v>0</v>
      </c>
      <c r="J29" s="19"/>
    </row>
  </sheetData>
  <sheetProtection/>
  <mergeCells count="5">
    <mergeCell ref="A29:E29"/>
    <mergeCell ref="H1:J1"/>
    <mergeCell ref="H2:J2"/>
    <mergeCell ref="A6:J6"/>
    <mergeCell ref="A10:J10"/>
  </mergeCells>
  <printOptions/>
  <pageMargins left="0" right="0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2012-03-07T07:52:48Z</cp:lastPrinted>
  <dcterms:created xsi:type="dcterms:W3CDTF">2012-02-14T23:18:14Z</dcterms:created>
  <dcterms:modified xsi:type="dcterms:W3CDTF">2012-06-21T09:32:02Z</dcterms:modified>
  <cp:category/>
  <cp:version/>
  <cp:contentType/>
  <cp:contentStatus/>
  <cp:revision>18</cp:revision>
</cp:coreProperties>
</file>